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custom.xml" ContentType="application/vnd.openxmlformats-officedocument.custom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autoCompressPictures="0"/>
  <bookViews>
    <workbookView xWindow="-20" yWindow="-20" windowWidth="24800" windowHeight="16040" tabRatio="853"/>
  </bookViews>
  <sheets>
    <sheet name="DEC 07" sheetId="1" r:id="rId1"/>
  </sheets>
  <definedNames>
    <definedName name="_xlnm.Print_Area" localSheetId="0">'DEC 07'!$A$1:$M$53</definedName>
  </definedNames>
  <calcPr calcId="130407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44" i="1"/>
  <c r="G43"/>
  <c r="G42"/>
  <c r="G41"/>
  <c r="G40"/>
  <c r="G39"/>
  <c r="G44"/>
  <c r="H44"/>
  <c r="I38"/>
  <c r="I14"/>
  <c r="G35"/>
  <c r="G34"/>
  <c r="G33"/>
  <c r="I32"/>
  <c r="G31"/>
  <c r="G30"/>
  <c r="G29"/>
  <c r="G28"/>
  <c r="G27"/>
  <c r="G37"/>
  <c r="G36"/>
  <c r="I26"/>
  <c r="I20"/>
  <c r="G24"/>
  <c r="G21"/>
  <c r="G22"/>
  <c r="G25"/>
  <c r="G23"/>
  <c r="G13"/>
  <c r="G12"/>
  <c r="G11"/>
  <c r="G10"/>
  <c r="G9"/>
  <c r="G19"/>
  <c r="G18"/>
  <c r="G17"/>
  <c r="G16"/>
  <c r="G15"/>
  <c r="G20"/>
  <c r="G32"/>
  <c r="H32"/>
  <c r="G26"/>
  <c r="H26"/>
  <c r="H20"/>
  <c r="G14"/>
  <c r="H14"/>
  <c r="G38"/>
  <c r="H38"/>
  <c r="I50"/>
  <c r="F50"/>
  <c r="M50"/>
</calcChain>
</file>

<file path=xl/sharedStrings.xml><?xml version="1.0" encoding="utf-8"?>
<sst xmlns="http://schemas.openxmlformats.org/spreadsheetml/2006/main" count="71" uniqueCount="39">
  <si>
    <t>JOB TITLE</t>
  </si>
  <si>
    <t>LOCATION:</t>
  </si>
  <si>
    <t xml:space="preserve">       </t>
  </si>
  <si>
    <t>EMPLOYEE NAME:</t>
  </si>
  <si>
    <t>PAYROLL PERIOD FROM:</t>
  </si>
  <si>
    <t>TO</t>
  </si>
  <si>
    <t xml:space="preserve">INSTRUCTIONS:  All hourly employees must report the actual time of day work begins and ends. </t>
  </si>
  <si>
    <t>When leaving work for lunch or dinner breaks, you must enter the time out, then back in at the end of the break.</t>
  </si>
  <si>
    <t>DAY</t>
  </si>
  <si>
    <t>DATE</t>
  </si>
  <si>
    <t>MORNING</t>
  </si>
  <si>
    <t>AFTERNOON</t>
  </si>
  <si>
    <t>TOTAL</t>
  </si>
  <si>
    <t>Hrs M-F</t>
  </si>
  <si>
    <t>ABSENCES</t>
  </si>
  <si>
    <t>COMMENT</t>
  </si>
  <si>
    <t>IN</t>
  </si>
  <si>
    <t>OUT</t>
  </si>
  <si>
    <t>WORKED</t>
  </si>
  <si>
    <t xml:space="preserve"> </t>
  </si>
  <si>
    <t># HOURS</t>
  </si>
  <si>
    <t>REASON</t>
  </si>
  <si>
    <t>MON</t>
  </si>
  <si>
    <t>TUES</t>
  </si>
  <si>
    <t>WED</t>
  </si>
  <si>
    <t>THUR</t>
  </si>
  <si>
    <t>FRI</t>
  </si>
  <si>
    <t>WEEKLY TOTAL</t>
  </si>
  <si>
    <t>Holiday</t>
  </si>
  <si>
    <t xml:space="preserve">I hereby certify that the hours and days listed above are correct and that neither the whole nor any part thereof has been  </t>
  </si>
  <si>
    <t>paid to me by Park County School District #1.</t>
  </si>
  <si>
    <t xml:space="preserve">Emp. #    </t>
  </si>
  <si>
    <t>Employee Signature: ______________________________________</t>
  </si>
  <si>
    <t xml:space="preserve">Code: </t>
  </si>
  <si>
    <t>Supervisor Signature:  _____________________________________</t>
  </si>
  <si>
    <t xml:space="preserve">            *****************BUSINESS OFFICE USE ONLY************************</t>
  </si>
  <si>
    <t>WORKED + ABSENCE HRS:</t>
  </si>
  <si>
    <t>PAID OT HR</t>
  </si>
  <si>
    <t xml:space="preserve">TOTAL REG HOURS: 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</si>
</sst>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hh]:mm"/>
    <numFmt numFmtId="165" formatCode="[hhh]:mm"/>
    <numFmt numFmtId="166" formatCode="0.000_);[Red]\(0.000\)"/>
    <numFmt numFmtId="167" formatCode="m/d;@"/>
  </numFmts>
  <fonts count="31">
    <font>
      <sz val="10"/>
      <name val="Arial"/>
    </font>
    <font>
      <sz val="12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i/>
      <sz val="10"/>
      <name val="Arial"/>
      <family val="2"/>
    </font>
    <font>
      <b/>
      <i/>
      <sz val="14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Verdana"/>
      <family val="2"/>
    </font>
    <font>
      <sz val="9"/>
      <color indexed="10"/>
      <name val="Arial"/>
      <family val="2"/>
    </font>
    <font>
      <b/>
      <sz val="16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name val="Verdana"/>
      <family val="2"/>
    </font>
    <font>
      <sz val="10"/>
      <name val="Arial"/>
    </font>
    <font>
      <b/>
      <sz val="14"/>
      <color indexed="12"/>
      <name val="Arial"/>
      <family val="2"/>
    </font>
    <font>
      <b/>
      <u/>
      <sz val="9"/>
      <color indexed="12"/>
      <name val="Verdana"/>
      <family val="2"/>
    </font>
    <font>
      <b/>
      <sz val="14"/>
      <color indexed="12"/>
      <name val="Lucida Calligraphy"/>
      <family val="4"/>
    </font>
    <font>
      <b/>
      <sz val="16"/>
      <color indexed="12"/>
      <name val="Lucida Calligraphy"/>
      <family val="4"/>
    </font>
    <font>
      <b/>
      <sz val="10"/>
      <color indexed="12"/>
      <name val="Verdana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Lucida Calligraphy"/>
      <family val="4"/>
    </font>
    <font>
      <b/>
      <sz val="12"/>
      <color indexed="12"/>
      <name val="Verdana"/>
      <family val="2"/>
    </font>
    <font>
      <sz val="12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8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Alignment="1">
      <alignment horizontal="left"/>
    </xf>
    <xf numFmtId="164" fontId="10" fillId="0" borderId="0" xfId="0" applyNumberFormat="1" applyFont="1" applyAlignment="1" applyProtection="1">
      <alignment horizontal="center"/>
    </xf>
    <xf numFmtId="0" fontId="17" fillId="0" borderId="0" xfId="0" applyFont="1" applyAlignment="1">
      <alignment horizontal="left"/>
    </xf>
    <xf numFmtId="166" fontId="7" fillId="0" borderId="0" xfId="0" applyNumberFormat="1" applyFont="1" applyProtection="1">
      <protection locked="0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164" fontId="22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18" fontId="6" fillId="0" borderId="0" xfId="0" applyNumberFormat="1" applyFont="1" applyProtection="1">
      <protection locked="0"/>
    </xf>
    <xf numFmtId="20" fontId="9" fillId="0" borderId="0" xfId="0" applyNumberFormat="1" applyFont="1" applyAlignment="1" applyProtection="1">
      <alignment horizontal="center"/>
    </xf>
    <xf numFmtId="164" fontId="12" fillId="0" borderId="0" xfId="0" applyNumberFormat="1" applyFont="1" applyAlignment="1" applyProtection="1">
      <alignment horizontal="center" vertical="center"/>
    </xf>
    <xf numFmtId="164" fontId="11" fillId="0" borderId="0" xfId="0" applyNumberFormat="1" applyFont="1" applyAlignment="1" applyProtection="1">
      <protection hidden="1"/>
    </xf>
    <xf numFmtId="164" fontId="12" fillId="0" borderId="0" xfId="0" applyNumberFormat="1" applyFont="1" applyAlignment="1" applyProtection="1">
      <alignment horizontal="center"/>
    </xf>
    <xf numFmtId="0" fontId="10" fillId="0" borderId="0" xfId="0" applyFont="1" applyAlignment="1" applyProtection="1"/>
    <xf numFmtId="165" fontId="27" fillId="0" borderId="0" xfId="0" applyNumberFormat="1" applyFont="1" applyAlignment="1" applyProtection="1">
      <alignment horizontal="left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right"/>
      <protection locked="0"/>
    </xf>
    <xf numFmtId="20" fontId="6" fillId="0" borderId="0" xfId="0" applyNumberFormat="1" applyFont="1" applyAlignment="1" applyProtection="1">
      <protection locked="0"/>
    </xf>
    <xf numFmtId="18" fontId="6" fillId="0" borderId="0" xfId="0" applyNumberFormat="1" applyFont="1" applyAlignment="1" applyProtection="1">
      <alignment horizontal="right"/>
      <protection locked="0"/>
    </xf>
    <xf numFmtId="18" fontId="6" fillId="0" borderId="0" xfId="0" applyNumberFormat="1" applyFont="1" applyAlignment="1" applyProtection="1">
      <alignment horizontal="left"/>
      <protection locked="0"/>
    </xf>
    <xf numFmtId="167" fontId="6" fillId="0" borderId="0" xfId="0" applyNumberFormat="1" applyFont="1" applyAlignment="1" applyProtection="1">
      <alignment horizontal="right"/>
    </xf>
    <xf numFmtId="164" fontId="1" fillId="0" borderId="0" xfId="0" applyNumberFormat="1" applyFont="1"/>
    <xf numFmtId="0" fontId="6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/>
    <xf numFmtId="0" fontId="7" fillId="0" borderId="0" xfId="0" applyFont="1" applyAlignment="1"/>
    <xf numFmtId="0" fontId="13" fillId="0" borderId="0" xfId="0" applyFont="1" applyAlignment="1" applyProtection="1"/>
    <xf numFmtId="0" fontId="18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5" fillId="0" borderId="0" xfId="0" applyFont="1" applyAlignment="1" applyProtection="1">
      <protection locked="0"/>
    </xf>
    <xf numFmtId="0" fontId="26" fillId="0" borderId="0" xfId="0" applyFont="1" applyAlignment="1" applyProtection="1">
      <protection locked="0"/>
    </xf>
    <xf numFmtId="49" fontId="9" fillId="0" borderId="0" xfId="0" applyNumberFormat="1" applyFont="1" applyBorder="1" applyAlignment="1"/>
    <xf numFmtId="0" fontId="0" fillId="0" borderId="0" xfId="0" applyAlignment="1"/>
    <xf numFmtId="0" fontId="2" fillId="0" borderId="0" xfId="0" applyFont="1" applyAlignment="1" applyProtection="1"/>
    <xf numFmtId="0" fontId="15" fillId="0" borderId="0" xfId="0" applyFont="1" applyAlignment="1"/>
    <xf numFmtId="0" fontId="29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locked="0"/>
    </xf>
    <xf numFmtId="49" fontId="23" fillId="0" borderId="0" xfId="0" applyNumberFormat="1" applyFont="1" applyAlignment="1" applyProtection="1">
      <alignment horizontal="center" vertical="center"/>
      <protection locked="0"/>
    </xf>
    <xf numFmtId="49" fontId="21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top"/>
    </xf>
    <xf numFmtId="49" fontId="28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</xf>
    <xf numFmtId="0" fontId="20" fillId="0" borderId="0" xfId="0" applyFont="1" applyAlignment="1" applyProtection="1"/>
    <xf numFmtId="0" fontId="0" fillId="0" borderId="0" xfId="0" applyAlignment="1">
      <alignment horizontal="left"/>
    </xf>
    <xf numFmtId="49" fontId="24" fillId="0" borderId="0" xfId="0" applyNumberFormat="1" applyFont="1" applyAlignment="1" applyProtection="1">
      <alignment vertical="center"/>
      <protection locked="0"/>
    </xf>
    <xf numFmtId="49" fontId="21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 applyProtection="1">
      <alignment horizontal="left" vertical="center"/>
    </xf>
  </cellXfs>
  <cellStyles count="1">
    <cellStyle name="Normal" xfId="0" builtinId="0"/>
  </cellStyles>
  <dxfs count="1">
    <dxf>
      <font>
        <b/>
        <i val="0"/>
        <condense val="0"/>
        <extend val="0"/>
      </font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53"/>
  <sheetViews>
    <sheetView tabSelected="1" workbookViewId="0">
      <selection activeCell="K34" sqref="K34"/>
    </sheetView>
  </sheetViews>
  <sheetFormatPr baseColWidth="10" defaultColWidth="12.33203125" defaultRowHeight="16"/>
  <cols>
    <col min="1" max="1" width="6.1640625" style="1" customWidth="1"/>
    <col min="2" max="2" width="6.6640625" style="1" customWidth="1"/>
    <col min="3" max="4" width="9.5" style="2" customWidth="1"/>
    <col min="5" max="5" width="9.5" style="1" customWidth="1"/>
    <col min="6" max="6" width="14.5" style="1" customWidth="1"/>
    <col min="7" max="7" width="10" style="1" bestFit="1" customWidth="1"/>
    <col min="8" max="8" width="9.5" style="1" bestFit="1" customWidth="1"/>
    <col min="9" max="9" width="9.33203125" style="1" customWidth="1"/>
    <col min="10" max="10" width="15.1640625" style="1" customWidth="1"/>
    <col min="11" max="11" width="29" style="1" customWidth="1"/>
    <col min="12" max="12" width="9.6640625" style="1" customWidth="1"/>
    <col min="13" max="13" width="9" style="1" customWidth="1"/>
    <col min="14" max="16384" width="12.33203125" style="1"/>
  </cols>
  <sheetData>
    <row r="1" spans="1:13" s="10" customFormat="1" ht="45" customHeight="1">
      <c r="A1" s="65" t="s">
        <v>0</v>
      </c>
      <c r="B1" s="66"/>
      <c r="C1" s="66"/>
      <c r="D1" s="61"/>
      <c r="E1" s="61"/>
      <c r="F1" s="61"/>
      <c r="G1" s="65" t="s">
        <v>1</v>
      </c>
      <c r="H1" s="66"/>
      <c r="I1" s="66"/>
      <c r="J1" s="58"/>
      <c r="K1" s="59"/>
      <c r="L1" s="59"/>
      <c r="M1" s="59"/>
    </row>
    <row r="2" spans="1:13" s="6" customFormat="1" ht="0.5" customHeight="1">
      <c r="A2" s="3" t="s">
        <v>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5" customFormat="1" ht="37.25" customHeight="1">
      <c r="A3" s="62" t="s">
        <v>3</v>
      </c>
      <c r="B3" s="63"/>
      <c r="C3" s="63"/>
      <c r="D3" s="63"/>
      <c r="E3" s="68"/>
      <c r="F3" s="69"/>
      <c r="G3" s="69"/>
      <c r="H3" s="69"/>
      <c r="I3" s="69"/>
      <c r="J3" s="69"/>
      <c r="K3" s="69"/>
      <c r="L3" s="69"/>
      <c r="M3" s="69"/>
    </row>
    <row r="4" spans="1:13" s="4" customFormat="1" ht="35" customHeight="1">
      <c r="A4" s="72" t="s">
        <v>4</v>
      </c>
      <c r="B4" s="72"/>
      <c r="C4" s="72"/>
      <c r="D4" s="72"/>
      <c r="E4" s="39">
        <v>44214</v>
      </c>
      <c r="F4" s="39"/>
      <c r="G4" s="39"/>
      <c r="H4" s="38" t="s">
        <v>5</v>
      </c>
      <c r="I4" s="39">
        <v>44243</v>
      </c>
      <c r="J4" s="39"/>
      <c r="K4" s="39"/>
      <c r="L4" s="16"/>
      <c r="M4" s="16"/>
    </row>
    <row r="5" spans="1:13" s="8" customFormat="1" ht="15" customHeight="1">
      <c r="A5" s="60" t="s">
        <v>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s="9" customFormat="1" ht="20" customHeight="1">
      <c r="A6" s="60" t="s">
        <v>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7" customFormat="1" ht="16.25" customHeight="1">
      <c r="A7" s="17" t="s">
        <v>8</v>
      </c>
      <c r="B7" s="17" t="s">
        <v>9</v>
      </c>
      <c r="C7" s="64" t="s">
        <v>10</v>
      </c>
      <c r="D7" s="64"/>
      <c r="E7" s="64" t="s">
        <v>11</v>
      </c>
      <c r="F7" s="64"/>
      <c r="G7" s="17" t="s">
        <v>12</v>
      </c>
      <c r="H7" s="17" t="s">
        <v>13</v>
      </c>
      <c r="I7" s="70" t="s">
        <v>14</v>
      </c>
      <c r="J7" s="71"/>
      <c r="K7" s="40" t="s">
        <v>15</v>
      </c>
      <c r="L7" s="40"/>
      <c r="M7" s="41"/>
    </row>
    <row r="8" spans="1:13" s="7" customFormat="1" ht="16.25" customHeight="1">
      <c r="A8" s="17"/>
      <c r="B8" s="17"/>
      <c r="C8" s="18" t="s">
        <v>16</v>
      </c>
      <c r="D8" s="18" t="s">
        <v>17</v>
      </c>
      <c r="E8" s="18" t="s">
        <v>16</v>
      </c>
      <c r="F8" s="17" t="s">
        <v>17</v>
      </c>
      <c r="G8" s="18" t="s">
        <v>18</v>
      </c>
      <c r="H8" s="19" t="s">
        <v>19</v>
      </c>
      <c r="I8" s="17" t="s">
        <v>20</v>
      </c>
      <c r="J8" s="17" t="s">
        <v>21</v>
      </c>
      <c r="K8" s="17"/>
      <c r="L8" s="17"/>
      <c r="M8" s="17"/>
    </row>
    <row r="9" spans="1:13" s="7" customFormat="1" ht="16.25" customHeight="1">
      <c r="A9" s="28" t="s">
        <v>22</v>
      </c>
      <c r="B9" s="33">
        <v>43848</v>
      </c>
      <c r="C9" s="31"/>
      <c r="D9" s="31"/>
      <c r="E9" s="31"/>
      <c r="F9" s="31"/>
      <c r="G9" s="22">
        <f>SUM(D9-C9)+(F9-E9)</f>
        <v>0</v>
      </c>
      <c r="H9" s="12"/>
      <c r="I9" s="30"/>
      <c r="J9" s="20"/>
      <c r="K9" s="21"/>
      <c r="L9" s="21"/>
      <c r="M9" s="14"/>
    </row>
    <row r="10" spans="1:13" s="7" customFormat="1" ht="16.25" customHeight="1">
      <c r="A10" s="28" t="s">
        <v>23</v>
      </c>
      <c r="B10" s="33">
        <v>43849</v>
      </c>
      <c r="C10" s="31"/>
      <c r="D10" s="31"/>
      <c r="E10" s="31"/>
      <c r="F10" s="31"/>
      <c r="G10" s="22">
        <f>SUM(D10-C10)+(F10-E10)</f>
        <v>0</v>
      </c>
      <c r="H10" s="12"/>
      <c r="I10" s="30"/>
      <c r="J10" s="20"/>
      <c r="K10" s="21"/>
      <c r="L10" s="21"/>
      <c r="M10" s="14"/>
    </row>
    <row r="11" spans="1:13" s="7" customFormat="1" ht="16.25" customHeight="1">
      <c r="A11" s="28" t="s">
        <v>24</v>
      </c>
      <c r="B11" s="33">
        <v>43850</v>
      </c>
      <c r="C11" s="31"/>
      <c r="D11" s="31"/>
      <c r="E11" s="31"/>
      <c r="F11" s="31"/>
      <c r="G11" s="22">
        <f>SUM(D11-C11)+(F11-E11)</f>
        <v>0</v>
      </c>
      <c r="H11" s="12"/>
      <c r="I11" s="30"/>
      <c r="J11" s="20"/>
      <c r="K11" s="21"/>
      <c r="L11" s="21"/>
      <c r="M11" s="14"/>
    </row>
    <row r="12" spans="1:13" s="7" customFormat="1" ht="16.25" customHeight="1">
      <c r="A12" s="28" t="s">
        <v>25</v>
      </c>
      <c r="B12" s="33">
        <v>43851</v>
      </c>
      <c r="C12" s="31"/>
      <c r="D12" s="31"/>
      <c r="E12" s="31"/>
      <c r="F12" s="31"/>
      <c r="G12" s="22">
        <f>SUM(D12-C12)+(F12-E12)</f>
        <v>0</v>
      </c>
      <c r="H12" s="12"/>
      <c r="I12" s="30"/>
      <c r="J12" s="20"/>
      <c r="K12" s="21"/>
      <c r="L12" s="21"/>
      <c r="M12" s="14"/>
    </row>
    <row r="13" spans="1:13" s="7" customFormat="1" ht="16.25" customHeight="1">
      <c r="A13" s="28" t="s">
        <v>26</v>
      </c>
      <c r="B13" s="33">
        <v>43852</v>
      </c>
      <c r="C13" s="31"/>
      <c r="D13" s="31"/>
      <c r="E13" s="31"/>
      <c r="F13" s="31"/>
      <c r="G13" s="22">
        <f>SUM(D13-C13)+(F13-E13)</f>
        <v>0</v>
      </c>
      <c r="H13" s="12"/>
      <c r="I13" s="30"/>
      <c r="J13" s="20"/>
      <c r="K13" s="21"/>
      <c r="L13" s="21"/>
      <c r="M13" s="14"/>
    </row>
    <row r="14" spans="1:13" s="7" customFormat="1" ht="16.25" customHeight="1">
      <c r="A14" s="26"/>
      <c r="B14" s="42" t="s">
        <v>27</v>
      </c>
      <c r="C14" s="42"/>
      <c r="D14" s="42"/>
      <c r="E14" s="42"/>
      <c r="F14" s="24">
        <v>1.6666666666666665</v>
      </c>
      <c r="G14" s="23">
        <f>SUM(G9:G13)</f>
        <v>0</v>
      </c>
      <c r="H14" s="12">
        <f>IF(G14-F14&lt;0,0,G14-F14)</f>
        <v>0</v>
      </c>
      <c r="I14" s="25">
        <f>SUM(I9:I13)</f>
        <v>0</v>
      </c>
      <c r="J14" s="20"/>
      <c r="K14" s="21"/>
      <c r="L14" s="21"/>
      <c r="M14" s="14"/>
    </row>
    <row r="15" spans="1:13" s="7" customFormat="1" ht="16.25" customHeight="1">
      <c r="A15" s="28" t="s">
        <v>22</v>
      </c>
      <c r="B15" s="33">
        <v>43855</v>
      </c>
      <c r="C15" s="31"/>
      <c r="D15" s="31"/>
      <c r="E15" s="31"/>
      <c r="F15" s="31"/>
      <c r="G15" s="22">
        <f>SUM(D15-C15)+(F15-E15)</f>
        <v>0</v>
      </c>
      <c r="H15" s="12"/>
      <c r="I15" s="30"/>
      <c r="J15" s="29"/>
      <c r="K15" s="32"/>
      <c r="L15" s="21"/>
      <c r="M15" s="14"/>
    </row>
    <row r="16" spans="1:13" s="7" customFormat="1" ht="16.25" customHeight="1">
      <c r="A16" s="28" t="s">
        <v>23</v>
      </c>
      <c r="B16" s="33">
        <v>43856</v>
      </c>
      <c r="C16" s="31"/>
      <c r="D16" s="31"/>
      <c r="E16" s="31"/>
      <c r="F16" s="31"/>
      <c r="G16" s="22">
        <f>SUM(D16-C16)+(F16-E16)</f>
        <v>0</v>
      </c>
      <c r="H16" s="12"/>
      <c r="I16" s="30"/>
      <c r="J16" s="29"/>
      <c r="K16" s="32"/>
      <c r="L16" s="21"/>
      <c r="M16" s="14"/>
    </row>
    <row r="17" spans="1:13" s="7" customFormat="1" ht="16.25" customHeight="1">
      <c r="A17" s="28" t="s">
        <v>24</v>
      </c>
      <c r="B17" s="33">
        <v>43857</v>
      </c>
      <c r="C17" s="31"/>
      <c r="D17" s="31"/>
      <c r="E17" s="31"/>
      <c r="F17" s="31"/>
      <c r="G17" s="22">
        <f>SUM(D17-C17)+(F17-E17)</f>
        <v>0</v>
      </c>
      <c r="H17" s="12"/>
      <c r="I17" s="30"/>
      <c r="J17" s="29"/>
      <c r="K17" s="32"/>
      <c r="L17" s="21"/>
      <c r="M17" s="14"/>
    </row>
    <row r="18" spans="1:13" s="7" customFormat="1" ht="16.25" customHeight="1">
      <c r="A18" s="28" t="s">
        <v>25</v>
      </c>
      <c r="B18" s="33">
        <v>43858</v>
      </c>
      <c r="C18" s="31"/>
      <c r="D18" s="31"/>
      <c r="E18" s="31"/>
      <c r="F18" s="31"/>
      <c r="G18" s="22">
        <f>SUM(D18-C18)+(F18-E18)</f>
        <v>0</v>
      </c>
      <c r="H18" s="12"/>
      <c r="I18" s="30"/>
      <c r="J18" s="29"/>
      <c r="K18" s="32"/>
      <c r="L18" s="21"/>
      <c r="M18" s="14"/>
    </row>
    <row r="19" spans="1:13" s="7" customFormat="1" ht="16.25" customHeight="1">
      <c r="A19" s="28" t="s">
        <v>26</v>
      </c>
      <c r="B19" s="33">
        <v>43859</v>
      </c>
      <c r="C19" s="31"/>
      <c r="D19" s="31"/>
      <c r="E19" s="31"/>
      <c r="F19" s="31"/>
      <c r="G19" s="22">
        <f>SUM(D19-C19)+(F19-E19)</f>
        <v>0</v>
      </c>
      <c r="H19" s="12"/>
      <c r="I19" s="30"/>
      <c r="J19" s="29"/>
      <c r="K19" s="32"/>
      <c r="L19" s="21"/>
      <c r="M19" s="14"/>
    </row>
    <row r="20" spans="1:13" s="7" customFormat="1" ht="16.25" customHeight="1">
      <c r="A20" s="26"/>
      <c r="B20" s="42" t="s">
        <v>27</v>
      </c>
      <c r="C20" s="42"/>
      <c r="D20" s="42"/>
      <c r="E20" s="42"/>
      <c r="F20" s="24">
        <v>1.6666666666666665</v>
      </c>
      <c r="G20" s="23">
        <f>SUM(G15:G19)</f>
        <v>0</v>
      </c>
      <c r="H20" s="12">
        <f>IF(G20-F20&lt;0,0,G20-F20)</f>
        <v>0</v>
      </c>
      <c r="I20" s="25">
        <f>SUM(I15:I19)</f>
        <v>0</v>
      </c>
      <c r="J20" s="20"/>
      <c r="K20" s="21"/>
      <c r="L20" s="21"/>
      <c r="M20" s="14"/>
    </row>
    <row r="21" spans="1:13" s="7" customFormat="1" ht="16.25" customHeight="1">
      <c r="A21" s="28" t="s">
        <v>22</v>
      </c>
      <c r="B21" s="33">
        <v>43862</v>
      </c>
      <c r="C21" s="31"/>
      <c r="D21" s="31"/>
      <c r="E21" s="31"/>
      <c r="F21" s="31"/>
      <c r="G21" s="22">
        <f>SUM(D21-C21)+(F21-E21)</f>
        <v>0</v>
      </c>
      <c r="H21" s="12"/>
      <c r="I21" s="25"/>
      <c r="J21" s="20"/>
      <c r="K21" s="21"/>
      <c r="L21" s="21"/>
      <c r="M21" s="14"/>
    </row>
    <row r="22" spans="1:13" s="7" customFormat="1" ht="16.25" customHeight="1">
      <c r="A22" s="28" t="s">
        <v>23</v>
      </c>
      <c r="B22" s="33">
        <v>43863</v>
      </c>
      <c r="C22" s="31"/>
      <c r="D22" s="31"/>
      <c r="E22" s="31"/>
      <c r="F22" s="31"/>
      <c r="G22" s="22">
        <f>SUM(D22-C22)+(F22-E22)</f>
        <v>0</v>
      </c>
      <c r="H22" s="12"/>
      <c r="I22" s="25"/>
      <c r="J22" s="20"/>
      <c r="K22" s="21"/>
      <c r="L22" s="21"/>
      <c r="M22" s="14"/>
    </row>
    <row r="23" spans="1:13" s="7" customFormat="1" ht="16.25" customHeight="1">
      <c r="A23" s="28" t="s">
        <v>24</v>
      </c>
      <c r="B23" s="33">
        <v>43864</v>
      </c>
      <c r="C23" s="31"/>
      <c r="D23" s="31"/>
      <c r="E23" s="31"/>
      <c r="F23" s="31"/>
      <c r="G23" s="22">
        <f>SUM(D23-C23)+(F23-E23)</f>
        <v>0</v>
      </c>
      <c r="H23" s="12"/>
      <c r="I23" s="30"/>
      <c r="J23" s="29"/>
      <c r="K23" s="32"/>
      <c r="L23" s="21"/>
      <c r="M23" s="14"/>
    </row>
    <row r="24" spans="1:13" s="7" customFormat="1" ht="16.25" customHeight="1">
      <c r="A24" s="28" t="s">
        <v>25</v>
      </c>
      <c r="B24" s="33">
        <v>43865</v>
      </c>
      <c r="C24" s="31"/>
      <c r="D24" s="31"/>
      <c r="E24" s="31"/>
      <c r="F24" s="31"/>
      <c r="G24" s="22">
        <f>SUM(D24-C24)+(F24-E24)</f>
        <v>0</v>
      </c>
      <c r="H24" s="12"/>
      <c r="I24" s="30"/>
      <c r="J24" s="29"/>
      <c r="K24" s="32"/>
      <c r="L24" s="21"/>
      <c r="M24" s="14"/>
    </row>
    <row r="25" spans="1:13" s="7" customFormat="1" ht="16.25" customHeight="1">
      <c r="A25" s="28" t="s">
        <v>26</v>
      </c>
      <c r="B25" s="33">
        <v>43866</v>
      </c>
      <c r="C25" s="31"/>
      <c r="D25" s="31"/>
      <c r="E25" s="31"/>
      <c r="F25" s="31"/>
      <c r="G25" s="22">
        <f>SUM(D25-C25)+(F25-E25)</f>
        <v>0</v>
      </c>
      <c r="H25" s="12"/>
      <c r="I25" s="30"/>
      <c r="J25" s="29"/>
      <c r="K25" s="32"/>
      <c r="L25" s="21"/>
      <c r="M25" s="14"/>
    </row>
    <row r="26" spans="1:13" s="7" customFormat="1" ht="16.25" customHeight="1">
      <c r="A26" s="26"/>
      <c r="B26" s="42" t="s">
        <v>27</v>
      </c>
      <c r="C26" s="42"/>
      <c r="D26" s="42"/>
      <c r="E26" s="42"/>
      <c r="F26" s="24">
        <v>1.6666666666666665</v>
      </c>
      <c r="G26" s="23">
        <f>SUM(G21:G25)</f>
        <v>0</v>
      </c>
      <c r="H26" s="12">
        <f>IF(G26-F26&lt;0,0,G26-F26)</f>
        <v>0</v>
      </c>
      <c r="I26" s="25">
        <f>SUM(I21:I25)</f>
        <v>0</v>
      </c>
      <c r="J26" s="20"/>
      <c r="K26" s="21"/>
      <c r="L26" s="21"/>
      <c r="M26" s="14"/>
    </row>
    <row r="27" spans="1:13" s="7" customFormat="1" ht="16.25" customHeight="1">
      <c r="A27" s="28" t="s">
        <v>22</v>
      </c>
      <c r="B27" s="33">
        <v>43869</v>
      </c>
      <c r="C27" s="31"/>
      <c r="D27" s="31"/>
      <c r="E27" s="31"/>
      <c r="F27" s="31"/>
      <c r="G27" s="22">
        <f>SUM(D27-C27)+(F27-E27)</f>
        <v>0</v>
      </c>
      <c r="H27" s="12"/>
      <c r="I27" s="25"/>
      <c r="J27" s="20"/>
      <c r="K27" s="21"/>
      <c r="L27" s="21"/>
      <c r="M27" s="14"/>
    </row>
    <row r="28" spans="1:13" s="7" customFormat="1" ht="16.25" customHeight="1">
      <c r="A28" s="28" t="s">
        <v>23</v>
      </c>
      <c r="B28" s="33">
        <v>43870</v>
      </c>
      <c r="C28" s="31"/>
      <c r="D28" s="31"/>
      <c r="E28" s="31"/>
      <c r="F28" s="31"/>
      <c r="G28" s="22">
        <f>SUM(D28-C28)+(F28-E28)</f>
        <v>0</v>
      </c>
      <c r="H28" s="12"/>
      <c r="I28" s="25"/>
      <c r="J28" s="20"/>
      <c r="K28" s="21"/>
      <c r="L28" s="21"/>
      <c r="M28" s="14"/>
    </row>
    <row r="29" spans="1:13" s="7" customFormat="1" ht="16.25" customHeight="1">
      <c r="A29" s="28" t="s">
        <v>24</v>
      </c>
      <c r="B29" s="33">
        <v>43871</v>
      </c>
      <c r="C29" s="31"/>
      <c r="D29" s="31"/>
      <c r="E29" s="31"/>
      <c r="F29" s="31"/>
      <c r="G29" s="22">
        <f>SUM(D29-C29)+(F29-E29)</f>
        <v>0</v>
      </c>
      <c r="H29" s="12"/>
      <c r="I29" s="30"/>
      <c r="J29" s="29"/>
      <c r="K29" s="32"/>
      <c r="L29" s="21"/>
      <c r="M29" s="14"/>
    </row>
    <row r="30" spans="1:13" s="7" customFormat="1" ht="16.25" customHeight="1">
      <c r="A30" s="28" t="s">
        <v>25</v>
      </c>
      <c r="B30" s="33">
        <v>43872</v>
      </c>
      <c r="C30" s="31"/>
      <c r="D30" s="31"/>
      <c r="E30" s="31"/>
      <c r="F30" s="31"/>
      <c r="G30" s="22">
        <f>SUM(D30-C30)+(F30-E30)</f>
        <v>0</v>
      </c>
      <c r="H30" s="12"/>
      <c r="I30" s="30"/>
      <c r="J30" s="29"/>
      <c r="K30" s="32"/>
      <c r="L30" s="21"/>
      <c r="M30" s="14"/>
    </row>
    <row r="31" spans="1:13" s="7" customFormat="1" ht="16.25" customHeight="1">
      <c r="A31" s="35" t="s">
        <v>26</v>
      </c>
      <c r="B31" s="33">
        <v>43873</v>
      </c>
      <c r="C31" s="31"/>
      <c r="D31" s="31"/>
      <c r="E31" s="31"/>
      <c r="F31" s="31"/>
      <c r="G31" s="22">
        <f>SUM(D31-C31)+(F31-E31)</f>
        <v>0</v>
      </c>
      <c r="H31" s="12"/>
      <c r="I31" s="30"/>
      <c r="J31" s="29"/>
      <c r="K31" s="32"/>
      <c r="L31" s="21"/>
      <c r="M31" s="14"/>
    </row>
    <row r="32" spans="1:13" s="7" customFormat="1" ht="16.25" customHeight="1">
      <c r="A32" s="26"/>
      <c r="B32" s="42" t="s">
        <v>27</v>
      </c>
      <c r="C32" s="42"/>
      <c r="D32" s="42"/>
      <c r="E32" s="42"/>
      <c r="F32" s="24">
        <v>1.6666666666666665</v>
      </c>
      <c r="G32" s="23">
        <f>SUM(G27:G31)</f>
        <v>0</v>
      </c>
      <c r="H32" s="12">
        <f>IF(G32-F32&lt;0,0,G32-F32)</f>
        <v>0</v>
      </c>
      <c r="I32" s="25">
        <f>SUM(I27:I31)</f>
        <v>0</v>
      </c>
      <c r="J32" s="20"/>
      <c r="K32" s="21"/>
      <c r="L32" s="21"/>
      <c r="M32" s="14"/>
    </row>
    <row r="33" spans="1:13" s="7" customFormat="1" ht="16.25" customHeight="1">
      <c r="A33" s="28" t="s">
        <v>22</v>
      </c>
      <c r="B33" s="33">
        <v>43876</v>
      </c>
      <c r="C33" s="31"/>
      <c r="D33" s="31"/>
      <c r="E33" s="31"/>
      <c r="F33" s="31"/>
      <c r="G33" s="22">
        <f>SUM(D33-C33)+(F33-E33)</f>
        <v>0</v>
      </c>
      <c r="H33" s="12"/>
      <c r="I33" s="25"/>
      <c r="J33" s="20"/>
      <c r="K33" s="21" t="s">
        <v>28</v>
      </c>
      <c r="L33" s="21"/>
      <c r="M33" s="14"/>
    </row>
    <row r="34" spans="1:13" s="7" customFormat="1" ht="16.25" customHeight="1">
      <c r="A34" s="28" t="s">
        <v>23</v>
      </c>
      <c r="B34" s="33">
        <v>43877</v>
      </c>
      <c r="C34" s="31"/>
      <c r="D34" s="31"/>
      <c r="E34" s="31"/>
      <c r="F34" s="31"/>
      <c r="G34" s="22">
        <f>SUM(D34-C34)+(F34-E34)</f>
        <v>0</v>
      </c>
      <c r="H34" s="12"/>
      <c r="I34" s="25"/>
      <c r="J34" s="20"/>
      <c r="K34" s="21"/>
      <c r="L34" s="21"/>
      <c r="M34" s="14"/>
    </row>
    <row r="35" spans="1:13" s="7" customFormat="1" ht="16.25" hidden="1" customHeight="1">
      <c r="A35" s="28" t="s">
        <v>24</v>
      </c>
      <c r="B35" s="33">
        <v>43843</v>
      </c>
      <c r="C35" s="31"/>
      <c r="D35" s="31"/>
      <c r="E35" s="31"/>
      <c r="F35" s="31"/>
      <c r="G35" s="22">
        <f>SUM(D35-C35)+(F35-E35)</f>
        <v>0</v>
      </c>
      <c r="H35" s="12"/>
      <c r="I35" s="25"/>
      <c r="J35" s="20"/>
      <c r="K35" s="21"/>
      <c r="L35" s="21"/>
      <c r="M35" s="14"/>
    </row>
    <row r="36" spans="1:13" s="7" customFormat="1" ht="16.25" hidden="1" customHeight="1">
      <c r="A36" s="28" t="s">
        <v>25</v>
      </c>
      <c r="B36" s="33">
        <v>43844</v>
      </c>
      <c r="C36" s="31"/>
      <c r="D36" s="31"/>
      <c r="E36" s="31"/>
      <c r="F36" s="31"/>
      <c r="G36" s="22">
        <f>SUM(D36-C36)+(F36-E36)</f>
        <v>0</v>
      </c>
      <c r="H36" s="12"/>
      <c r="I36" s="25"/>
      <c r="J36" s="20"/>
      <c r="K36" s="21"/>
      <c r="L36" s="21"/>
      <c r="M36" s="14"/>
    </row>
    <row r="37" spans="1:13" s="7" customFormat="1" ht="16.25" hidden="1" customHeight="1">
      <c r="A37" s="28" t="s">
        <v>26</v>
      </c>
      <c r="B37" s="33">
        <v>43845</v>
      </c>
      <c r="C37" s="31"/>
      <c r="D37" s="31"/>
      <c r="E37" s="31"/>
      <c r="F37" s="31"/>
      <c r="G37" s="22">
        <f>SUM(D37-C37)+(F37-E37)</f>
        <v>0</v>
      </c>
      <c r="H37" s="12"/>
      <c r="I37" s="25"/>
      <c r="J37" s="20"/>
      <c r="K37" s="21"/>
      <c r="L37" s="21"/>
      <c r="M37" s="14"/>
    </row>
    <row r="38" spans="1:13" s="7" customFormat="1" ht="16.25" customHeight="1">
      <c r="A38" s="26"/>
      <c r="B38" s="42" t="s">
        <v>27</v>
      </c>
      <c r="C38" s="42"/>
      <c r="D38" s="42"/>
      <c r="E38" s="42"/>
      <c r="F38" s="24">
        <v>1.6666666666666665</v>
      </c>
      <c r="G38" s="23">
        <f>SUM(G33:G37)</f>
        <v>0</v>
      </c>
      <c r="H38" s="12">
        <f>IF(G38-F38&lt;0,0,G38-F38)</f>
        <v>0</v>
      </c>
      <c r="I38" s="25">
        <f>SUM(I33:I37)</f>
        <v>0</v>
      </c>
      <c r="J38" s="20"/>
      <c r="K38" s="21"/>
      <c r="L38" s="21"/>
      <c r="M38" s="14"/>
    </row>
    <row r="39" spans="1:13" s="7" customFormat="1" ht="16.25" hidden="1" customHeight="1">
      <c r="A39" s="28" t="s">
        <v>22</v>
      </c>
      <c r="B39" s="33">
        <v>44060</v>
      </c>
      <c r="C39" s="31"/>
      <c r="D39" s="31"/>
      <c r="E39" s="31"/>
      <c r="F39" s="31"/>
      <c r="G39" s="22">
        <f>SUM(D39-C39)+(F39-E39)</f>
        <v>0</v>
      </c>
      <c r="H39" s="12"/>
      <c r="I39" s="25"/>
      <c r="J39" s="20"/>
      <c r="K39" s="21"/>
      <c r="L39" s="21"/>
      <c r="M39" s="14"/>
    </row>
    <row r="40" spans="1:13" s="7" customFormat="1" ht="16.25" hidden="1" customHeight="1">
      <c r="A40" s="28" t="s">
        <v>23</v>
      </c>
      <c r="B40" s="33">
        <v>44054</v>
      </c>
      <c r="C40" s="31"/>
      <c r="D40" s="31"/>
      <c r="E40" s="31"/>
      <c r="F40" s="31"/>
      <c r="G40" s="22">
        <f>SUM(D40-C40)+(F40-E40)</f>
        <v>0</v>
      </c>
      <c r="H40" s="12"/>
      <c r="I40" s="25"/>
      <c r="J40" s="20"/>
      <c r="K40" s="21"/>
      <c r="L40" s="21"/>
      <c r="M40" s="14"/>
    </row>
    <row r="41" spans="1:13" s="7" customFormat="1" ht="16.25" hidden="1" customHeight="1">
      <c r="A41" s="28" t="s">
        <v>24</v>
      </c>
      <c r="B41" s="33">
        <v>44055</v>
      </c>
      <c r="C41" s="31"/>
      <c r="D41" s="31"/>
      <c r="E41" s="31"/>
      <c r="F41" s="31"/>
      <c r="G41" s="22">
        <f>SUM(D41-C41)+(F41-E41)</f>
        <v>0</v>
      </c>
      <c r="H41" s="12"/>
      <c r="I41" s="25"/>
      <c r="J41" s="20"/>
      <c r="K41" s="21"/>
      <c r="L41" s="21"/>
      <c r="M41" s="14"/>
    </row>
    <row r="42" spans="1:13" s="7" customFormat="1" ht="16.25" hidden="1" customHeight="1">
      <c r="A42" s="28" t="s">
        <v>25</v>
      </c>
      <c r="B42" s="33">
        <v>44056</v>
      </c>
      <c r="C42" s="31"/>
      <c r="D42" s="31"/>
      <c r="E42" s="31"/>
      <c r="F42" s="31"/>
      <c r="G42" s="22">
        <f>SUM(D42-C42)+(F42-E42)</f>
        <v>0</v>
      </c>
      <c r="H42" s="12"/>
      <c r="I42" s="25"/>
      <c r="J42" s="20"/>
      <c r="K42" s="21"/>
      <c r="L42" s="21"/>
      <c r="M42" s="14"/>
    </row>
    <row r="43" spans="1:13" s="7" customFormat="1" ht="16.25" hidden="1" customHeight="1">
      <c r="A43" s="28" t="s">
        <v>26</v>
      </c>
      <c r="B43" s="33">
        <v>44057</v>
      </c>
      <c r="C43" s="31"/>
      <c r="D43" s="31"/>
      <c r="E43" s="31"/>
      <c r="F43" s="31"/>
      <c r="G43" s="22">
        <f>SUM(D43-C43)+(F43-E43)</f>
        <v>0</v>
      </c>
      <c r="H43" s="12"/>
      <c r="I43" s="25"/>
      <c r="J43" s="20"/>
      <c r="K43" s="21"/>
      <c r="L43" s="21"/>
      <c r="M43" s="14"/>
    </row>
    <row r="44" spans="1:13" s="7" customFormat="1" ht="16.25" hidden="1" customHeight="1">
      <c r="A44" s="26"/>
      <c r="B44" s="42" t="s">
        <v>27</v>
      </c>
      <c r="C44" s="42"/>
      <c r="D44" s="42"/>
      <c r="E44" s="42"/>
      <c r="F44" s="24">
        <v>1.6666666666666665</v>
      </c>
      <c r="G44" s="23">
        <f>SUM(G39:G43)</f>
        <v>0</v>
      </c>
      <c r="H44" s="12">
        <f>IF(G44-F44&lt;0,0,G44-F44)</f>
        <v>0</v>
      </c>
      <c r="I44" s="25">
        <f>SUM(I39:I43)</f>
        <v>0</v>
      </c>
      <c r="J44" s="20"/>
      <c r="K44" s="21"/>
      <c r="L44" s="21"/>
      <c r="M44" s="14"/>
    </row>
    <row r="45" spans="1:13" ht="48.5" customHeight="1">
      <c r="A45" s="51" t="s">
        <v>29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s="15" customFormat="1" ht="30" customHeight="1">
      <c r="A46" s="51" t="s">
        <v>30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</row>
    <row r="47" spans="1:13" s="13" customFormat="1" ht="36.5" customHeight="1">
      <c r="A47" s="55" t="s">
        <v>31</v>
      </c>
      <c r="B47" s="56"/>
      <c r="C47" s="56"/>
      <c r="D47" s="56"/>
      <c r="E47" s="57" t="s">
        <v>32</v>
      </c>
      <c r="F47" s="54"/>
      <c r="G47" s="54"/>
      <c r="H47" s="54"/>
      <c r="I47" s="54"/>
      <c r="J47" s="54"/>
      <c r="K47" s="54"/>
      <c r="L47" s="52"/>
      <c r="M47" s="52"/>
    </row>
    <row r="48" spans="1:13" ht="34.5" customHeight="1">
      <c r="A48" s="49" t="s">
        <v>33</v>
      </c>
      <c r="B48" s="50"/>
      <c r="C48" s="50"/>
      <c r="D48" s="50"/>
      <c r="E48" s="53" t="s">
        <v>34</v>
      </c>
      <c r="F48" s="54"/>
      <c r="G48" s="54"/>
      <c r="H48" s="54"/>
      <c r="I48" s="54"/>
      <c r="J48" s="54"/>
      <c r="K48" s="54"/>
      <c r="L48" s="52"/>
      <c r="M48" s="52"/>
    </row>
    <row r="49" spans="1:13" ht="26.25" customHeight="1">
      <c r="A49" s="47" t="s">
        <v>35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</row>
    <row r="50" spans="1:13" ht="18">
      <c r="A50" s="45" t="s">
        <v>36</v>
      </c>
      <c r="B50" s="46"/>
      <c r="C50" s="46"/>
      <c r="D50" s="46"/>
      <c r="E50" s="46"/>
      <c r="F50" s="27">
        <f>G14+G20+G26+I14+I20+I26+G38+I38+G32+I32</f>
        <v>0</v>
      </c>
      <c r="G50" s="43" t="s">
        <v>37</v>
      </c>
      <c r="H50" s="44"/>
      <c r="I50" s="27">
        <f>H14+H20+H26+H38+H32</f>
        <v>0</v>
      </c>
      <c r="J50" s="43" t="s">
        <v>38</v>
      </c>
      <c r="K50" s="44"/>
      <c r="L50" s="44"/>
      <c r="M50" s="27">
        <f>SUM(F50-I50)</f>
        <v>0</v>
      </c>
    </row>
    <row r="51" spans="1:13">
      <c r="A51" s="1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>
      <c r="F52" s="34"/>
      <c r="G52" s="34"/>
    </row>
    <row r="53" spans="1:13">
      <c r="F53" s="34"/>
      <c r="G53" s="34"/>
    </row>
  </sheetData>
  <sheetCalcPr fullCalcOnLoad="1"/>
  <mergeCells count="31">
    <mergeCell ref="J1:M1"/>
    <mergeCell ref="A5:M5"/>
    <mergeCell ref="D1:F1"/>
    <mergeCell ref="B44:E44"/>
    <mergeCell ref="B32:E32"/>
    <mergeCell ref="A3:D3"/>
    <mergeCell ref="C7:D7"/>
    <mergeCell ref="A1:C1"/>
    <mergeCell ref="A6:M6"/>
    <mergeCell ref="G1:I1"/>
    <mergeCell ref="B14:E14"/>
    <mergeCell ref="E3:M3"/>
    <mergeCell ref="I7:J7"/>
    <mergeCell ref="E4:G4"/>
    <mergeCell ref="A4:D4"/>
    <mergeCell ref="E7:F7"/>
    <mergeCell ref="I4:K4"/>
    <mergeCell ref="K7:M7"/>
    <mergeCell ref="B38:E38"/>
    <mergeCell ref="J50:L50"/>
    <mergeCell ref="G50:H50"/>
    <mergeCell ref="A50:E50"/>
    <mergeCell ref="B20:E20"/>
    <mergeCell ref="B26:E26"/>
    <mergeCell ref="A49:M49"/>
    <mergeCell ref="A48:D48"/>
    <mergeCell ref="A45:M45"/>
    <mergeCell ref="E48:M48"/>
    <mergeCell ref="A47:D47"/>
    <mergeCell ref="A46:M46"/>
    <mergeCell ref="E47:M47"/>
  </mergeCells>
  <phoneticPr fontId="0" type="noConversion"/>
  <conditionalFormatting sqref="F50">
    <cfRule type="expression" dxfId="0" priority="32" stopIfTrue="1">
      <formula>"[hhh]:mm"</formula>
    </cfRule>
  </conditionalFormatting>
  <conditionalFormatting sqref="G15:G19">
    <cfRule type="expression" priority="33" stopIfTrue="1">
      <formula>"[h]:mm"</formula>
    </cfRule>
  </conditionalFormatting>
  <conditionalFormatting sqref="G9:G13">
    <cfRule type="expression" priority="17" stopIfTrue="1">
      <formula>"[h]:mm"</formula>
    </cfRule>
  </conditionalFormatting>
  <conditionalFormatting sqref="G21:G25">
    <cfRule type="expression" priority="15" stopIfTrue="1">
      <formula>"[h]:mm"</formula>
    </cfRule>
  </conditionalFormatting>
  <conditionalFormatting sqref="G36:G37">
    <cfRule type="expression" priority="12" stopIfTrue="1">
      <formula>"[h]:mm"</formula>
    </cfRule>
  </conditionalFormatting>
  <conditionalFormatting sqref="G27:G31">
    <cfRule type="expression" priority="10" stopIfTrue="1">
      <formula>"[h]:mm"</formula>
    </cfRule>
  </conditionalFormatting>
  <conditionalFormatting sqref="G33:G34">
    <cfRule type="expression" priority="9" stopIfTrue="1">
      <formula>"[h]:mm"</formula>
    </cfRule>
  </conditionalFormatting>
  <conditionalFormatting sqref="G35">
    <cfRule type="expression" priority="7" stopIfTrue="1">
      <formula>"[h]:mm"</formula>
    </cfRule>
  </conditionalFormatting>
  <conditionalFormatting sqref="G42:G43">
    <cfRule type="expression" priority="3" stopIfTrue="1">
      <formula>"[h]:mm"</formula>
    </cfRule>
  </conditionalFormatting>
  <conditionalFormatting sqref="G39:G40">
    <cfRule type="expression" priority="2" stopIfTrue="1">
      <formula>"[h]:mm"</formula>
    </cfRule>
  </conditionalFormatting>
  <conditionalFormatting sqref="G41">
    <cfRule type="expression" priority="1" stopIfTrue="1">
      <formula>"[h]:mm"</formula>
    </cfRule>
  </conditionalFormatting>
  <printOptions gridLines="1"/>
  <pageMargins left="0.15" right="0.1" top="0.25" bottom="0.25" header="0.25" footer="0.5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07</vt:lpstr>
    </vt:vector>
  </TitlesOfParts>
  <Manager/>
  <Company>Cody Public Schools Business Office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 WILLIAMS</dc:creator>
  <cp:keywords/>
  <dc:description/>
  <cp:lastModifiedBy>Julie Mitchell</cp:lastModifiedBy>
  <cp:revision/>
  <dcterms:created xsi:type="dcterms:W3CDTF">2003-10-10T14:00:48Z</dcterms:created>
  <dcterms:modified xsi:type="dcterms:W3CDTF">2021-01-18T17:32:14Z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0x01010089C07FF628A0324CB01FFA0FA53A5D6F</vt:lpwstr>
  </property>
</Properties>
</file>